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<sst xmlns="http://schemas.openxmlformats.org/spreadsheetml/2006/main" count="39" uniqueCount="39">
  <si>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</si>
  <si>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ICF050</t>
  </si>
  <si>
    <t xml:space="preserve">Ud</t>
  </si>
  <si>
    <t xml:space="preserve">Fan-coil de cassete, sistema de dois tubos.</t>
  </si>
  <si>
    <r>
      <rPr>
        <sz val="8.25"/>
        <color rgb="FF000000"/>
        <rFont val="Arial"/>
        <family val="2"/>
      </rPr>
      <t xml:space="preserve">Fan-coil de cassete, de 4 vias, sistema de dois tubos, modelo FWH02ATV "DAIKIN", potência frigorífica total 2,53 kW, potência frigorífica sensível 2,14 kW (temperatura de bolbo seco de ar interior 27°C, temperatura de bolbo húmido de ar interior 19°C, temperatura de entrada da água 7°C, salto térmico 5°C), potência calorífica 3,1 kW (temperatura de bolbo seco de ar interior 20°C, temperatura de entrada da água 50°C), caudal de ar 557 m³/h, dimensões 298x577x577 mm, peso 23 kg, potência sonora 45 dBA, alimentação monofásica (230V/50Hz), com bomba de drenagem, válvula de 3 vias pré-instalada e possibilidade de entrada de ar exterior. Regulação: termostato electrónico, modelo FWEC1A. Inclusive elementos para suspensão ao tecto.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</si>
  <si>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</si>
  <si>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</si>
  <si>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</si>
  <si>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</si>
  <si>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</si>
  <si>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</si>
  <si>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mt42dai796bg</t>
  </si>
  <si>
    <t xml:space="preserve">Ud</t>
  </si>
  <si>
    <t xml:space="preserve">Fan-coil de cassete, de 4 vias, sistema de dois tubos, modelo FWH02ATV "DAIKIN", potência frigorífica total 2,53 kW, potência frigorífica sensível 2,14 kW (temperatura de bolbo seco de ar interior 27°C, temperatura de bolbo húmido de ar interior 19°C, temperatura de entrada da água 7°C, salto térmico 5°C), potência calorífica 3,1 kW (temperatura de bolbo seco de ar interior 20°C, temperatura de entrada da água 50°C), caudal de ar 557 m³/h, dimensões 298x577x577 mm, peso 23 kg, potência sonora 45 dBA, alimentação monofásica (230V/50Hz), com bomba de drenagem, válvula de 3 vias pré-instalada e possibilidade de entrada de ar exterior.</t>
  </si>
  <si>
    <t xml:space="preserve">mt42dai857v</t>
  </si>
  <si>
    <t xml:space="preserve">Ud</t>
  </si>
  <si>
    <t xml:space="preserve">Termostato electrónico, modelo FWEC1A "DAIKIN".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</si>
  <si>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</si>
  <si>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</si>
  <si>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</si>
  <si>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mt42dai900</t>
  </si>
  <si>
    <t xml:space="preserve">m</t>
  </si>
  <si>
    <t xml:space="preserve">Cabo bus de 2 fios, de 0,5 mm² de secção por fio</t>
  </si>
  <si>
    <t xml:space="preserve">mt37sve010b</t>
  </si>
  <si>
    <t xml:space="preserve">Ud</t>
  </si>
  <si>
    <t xml:space="preserve">Válvula de esfera de latão niquelado para enroscar de 1/2".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</si>
  <si>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</si>
  <si>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</si>
  <si>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</si>
  <si>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</si>
  <si>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</si>
  <si>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</si>
  <si>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</si>
  <si>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</si>
  <si>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</si>
  <si>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</si>
  <si>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</si>
  <si>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374,31€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</si>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</sst>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1032</v>
      </c>
      <c r="G9" s="13">
        <f ca="1">ROUND(INDIRECT(ADDRESS(ROW()+(0), COLUMN()+(-2), 1))*INDIRECT(ADDRESS(ROW()+(0), COLUMN()+(-1), 1)), 2)</f>
        <v>1032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115</v>
      </c>
      <c r="G10" s="17">
        <f ca="1">ROUND(INDIRECT(ADDRESS(ROW()+(0), COLUMN()+(-2), 1))*INDIRECT(ADDRESS(ROW()+(0), COLUMN()+(-1), 1)), 2)</f>
        <v>115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1.78</v>
      </c>
      <c r="G11" s="17">
        <f ca="1">ROUND(INDIRECT(ADDRESS(ROW()+(0), COLUMN()+(-2), 1))*INDIRECT(ADDRESS(ROW()+(0), COLUMN()+(-1), 1)), 2)</f>
        <v>8.9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5</v>
      </c>
      <c r="F12" s="17">
        <v>0.8</v>
      </c>
      <c r="G12" s="17">
        <f ca="1">ROUND(INDIRECT(ADDRESS(ROW()+(0), COLUMN()+(-2), 1))*INDIRECT(ADDRESS(ROW()+(0), COLUMN()+(-1), 1)), 2)</f>
        <v>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</v>
      </c>
      <c r="F13" s="17">
        <v>4.95</v>
      </c>
      <c r="G13" s="17">
        <f ca="1">ROUND(INDIRECT(ADDRESS(ROW()+(0), COLUMN()+(-2), 1))*INDIRECT(ADDRESS(ROW()+(0), COLUMN()+(-1), 1)), 2)</f>
        <v>9.9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22</v>
      </c>
      <c r="G14" s="17">
        <f ca="1">ROUND(INDIRECT(ADDRESS(ROW()+(0), COLUMN()+(-2), 1))*INDIRECT(ADDRESS(ROW()+(0), COLUMN()+(-1), 1)), 2)</f>
        <v>22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2.617</v>
      </c>
      <c r="F15" s="17">
        <v>23.31</v>
      </c>
      <c r="G15" s="17">
        <f ca="1">ROUND(INDIRECT(ADDRESS(ROW()+(0), COLUMN()+(-2), 1))*INDIRECT(ADDRESS(ROW()+(0), COLUMN()+(-1), 1)), 2)</f>
        <v>61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2.617</v>
      </c>
      <c r="F16" s="21">
        <v>22.09</v>
      </c>
      <c r="G16" s="21">
        <f ca="1">ROUND(INDIRECT(ADDRESS(ROW()+(0), COLUMN()+(-2), 1))*INDIRECT(ADDRESS(ROW()+(0), COLUMN()+(-1), 1)), 2)</f>
        <v>57.81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1310.61</v>
      </c>
      <c r="G17" s="24">
        <f ca="1">ROUND(INDIRECT(ADDRESS(ROW()+(0), COLUMN()+(-2), 1))*INDIRECT(ADDRESS(ROW()+(0), COLUMN()+(-1), 1))/100, 2)</f>
        <v>26.21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1336.82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