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<sst xmlns="http://schemas.openxmlformats.org/spreadsheetml/2006/main" count="36" uniqueCount="36">
  <si>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</si>
  <si>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ICF060</t>
  </si>
  <si>
    <t xml:space="preserve">Ud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</si>
  <si>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</si>
  <si>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de parede, sistema de dois tubos, modelo FWT02GT "DAIKIN", potência frigorífica total 2,4 kW, potência frigorífica sensível 1,85 kW (temperatura de bolbo seco de ar interior 27°C, temperatura de bolbo húmido de ar interior 19°C, temperatura de entrada da água 7°C, salto térmico 5°C), potência calorífica 2,69 kW (temperatura de bolbo seco de ar interior 20°C, temperatura de entrada da água 50°C), caudal de ar 442 m³/h, dimensões 288x800x206 mm, peso 10 kg, potência sonora 45 dBA, alimentação monofásica (230V/50Hz), com controlo automático da direcção do fluxo de ar e três etapas de filtração do ar. Regulação: controlo remoto, modelo MERCA.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</si>
  <si>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</si>
  <si>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</si>
  <si>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</si>
  <si>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</si>
  <si>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</si>
  <si>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</si>
  <si>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mt42dai776a</t>
  </si>
  <si>
    <t xml:space="preserve">Ud</t>
  </si>
  <si>
    <t xml:space="preserve">Fan-coil de parede, sistema de dois tubos, modelo FWT02GT "DAIKIN", potência frigorífica total 2,4 kW, potência frigorífica sensível 1,85 kW (temperatura de bolbo seco de ar interior 27°C, temperatura de bolbo húmido de ar interior 19°C, temperatura de entrada da água 7°C, salto térmico 5°C), potência calorífica 2,69 kW (temperatura de bolbo seco de ar interior 20°C, temperatura de entrada da água 50°C), caudal de ar 442 m³/h, dimensões 288x800x206 mm, peso 10 kg, potência sonora 45 dBA, alimentação monofásica (230V/50Hz), com controlo automático da direcção do fluxo de ar e três etapas de filtração do ar.</t>
  </si>
  <si>
    <t xml:space="preserve">mt42dai868j</t>
  </si>
  <si>
    <t xml:space="preserve">Ud</t>
  </si>
  <si>
    <t xml:space="preserve">Controlo remoto, modelo MERCA "DAIKIN".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</si>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</sst>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434</v>
      </c>
      <c r="H9" s="13">
        <f ca="1">ROUND(INDIRECT(ADDRESS(ROW()+(0), COLUMN()+(-2), 1))*INDIRECT(ADDRESS(ROW()+(0), COLUMN()+(-1), 1)), 2)</f>
        <v>434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164</v>
      </c>
      <c r="H10" s="17">
        <f ca="1">ROUND(INDIRECT(ADDRESS(ROW()+(0), COLUMN()+(-2), 1))*INDIRECT(ADDRESS(ROW()+(0), COLUMN()+(-1), 1)), 2)</f>
        <v>164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0.8</v>
      </c>
      <c r="H11" s="17">
        <f ca="1">ROUND(INDIRECT(ADDRESS(ROW()+(0), COLUMN()+(-2), 1))*INDIRECT(ADDRESS(ROW()+(0), COLUMN()+(-1), 1)), 2)</f>
        <v>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1.78</v>
      </c>
      <c r="H12" s="17">
        <f ca="1">ROUND(INDIRECT(ADDRESS(ROW()+(0), COLUMN()+(-2), 1))*INDIRECT(ADDRESS(ROW()+(0), COLUMN()+(-1), 1)), 2)</f>
        <v>8.9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7.3</v>
      </c>
      <c r="H13" s="17">
        <f ca="1">ROUND(INDIRECT(ADDRESS(ROW()+(0), COLUMN()+(-2), 1))*INDIRECT(ADDRESS(ROW()+(0), COLUMN()+(-1), 1)), 2)</f>
        <v>14.6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2.483</v>
      </c>
      <c r="G14" s="17">
        <v>23.31</v>
      </c>
      <c r="H14" s="17">
        <f ca="1">ROUND(INDIRECT(ADDRESS(ROW()+(0), COLUMN()+(-2), 1))*INDIRECT(ADDRESS(ROW()+(0), COLUMN()+(-1), 1)), 2)</f>
        <v>57.88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2.483</v>
      </c>
      <c r="G15" s="21">
        <v>22.09</v>
      </c>
      <c r="H15" s="21">
        <f ca="1">ROUND(INDIRECT(ADDRESS(ROW()+(0), COLUMN()+(-2), 1))*INDIRECT(ADDRESS(ROW()+(0), COLUMN()+(-1), 1)), 2)</f>
        <v>54.85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738.23</v>
      </c>
      <c r="H16" s="24">
        <f ca="1">ROUND(INDIRECT(ADDRESS(ROW()+(0), COLUMN()+(-2), 1))*INDIRECT(ADDRESS(ROW()+(0), COLUMN()+(-1), 1))/100, 2)</f>
        <v>14.76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752.99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