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<sst xmlns="http://schemas.openxmlformats.org/spreadsheetml/2006/main" count="39" uniqueCount="39">
  <si>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</si>
  <si>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ICN110</t>
  </si>
  <si>
    <t xml:space="preserve">Ud</t>
  </si>
  <si>
    <t xml:space="preserve">Unidade interior de ar condicionado, de cassete.</t>
  </si>
  <si>
    <r>
      <rPr>
        <sz val="8.25"/>
        <color rgb="FF000000"/>
        <rFont val="Arial"/>
        <family val="2"/>
      </rPr>
      <t xml:space="preserve">Unidade interior de ar condicionado, de cassete, Round Flow (de fluxo circular), sistema ar-ar multi-split, gama Sky Air, modelo FCAG35B "DAIKIN", para gás R-32/R-410A, potência frigorífica nominal 3,5 kW (temperatura de bolbo seco no interior 27°C, temperatura de bolbo húmido no interior 19°C, temperatura de bolbo seco no exterior 35°C), potência calorífica nominal 4 kW (temperatura de bolbo seco no interior 20°C, temperatura de bolbo seco no exterior 7°C, temperatura de bolbo húmido no exterior 6°C), diâmetro de ligação da tubagem do líquido 1/4", diâmetro de ligação da tubagem de gás 1/2", alimentação monofásica (230V/50Hz), com, caudal de ar em arrefecimento a velocidade alta/média/baixa: 12,5/10,6/8,7 m³/min, dimensões 204x840x840 mm, peso 18 kg, pressão sonora em arrefecimento a velocidade alta/baixa: 31/27 dBA, pressão sonora em aquecimento a velocidade alta/baixa: 31/27 dBA, potência sonora 49 dBA, com bomba de drenagem; painel decorativo de cor branca para unidade de ar condicionado de cassete de fluxo circular, modelo BYCQ140E. Regulação: controlo remoto multifunção, modelo Madoka BRC1H52W.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</si>
  <si>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</si>
  <si>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</si>
  <si>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</si>
  <si>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</si>
  <si>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</si>
  <si>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</si>
  <si>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mt42dai055a</t>
  </si>
  <si>
    <t xml:space="preserve">Ud</t>
  </si>
  <si>
    <t xml:space="preserve">Unidade interior de ar condicionado, de cassete, Round Flow (de fluxo circular), sistema ar-ar multi-split, gama Sky Air, modelo FCAG35B "DAIKIN", para gás R-32/R-410A, potência frigorífica nominal 3,5 kW (temperatura de bolbo seco no interior 27°C, temperatura de bolbo húmido no interior 19°C, temperatura de bolbo seco no exterior 35°C), potência calorífica nominal 4 kW (temperatura de bolbo seco no interior 20°C, temperatura de bolbo seco no exterior 7°C, temperatura de bolbo húmido no exterior 6°C), diâmetro de ligação da tubagem do líquido 1/4", diâmetro de ligação da tubagem de gás 1/2", alimentação monofásica (230V/50Hz), com, caudal de ar em arrefecimento a velocidade alta/média/baixa: 12,5/10,6/8,7 m³/min, dimensões 204x840x840 mm, peso 18 kg, pressão sonora em arrefecimento a velocidade alta/baixa: 31/27 dBA, pressão sonora em aquecimento a velocidade alta/baixa: 31/27 dBA, potência sonora 49 dBA, com bomba de drenagem.</t>
  </si>
  <si>
    <t xml:space="preserve">mt42dai171a</t>
  </si>
  <si>
    <t xml:space="preserve">Ud</t>
  </si>
  <si>
    <t xml:space="preserve">Painel decorativo de cor branca para unidade de ar condicionado de cassete de fluxo circular, modelo BYCQ140E "DAIKIN", 50x950x950 mm.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</si>
  <si>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</si>
  <si>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</si>
  <si>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</si>
  <si>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</si>
  <si>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</si>
  <si>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</si>
  <si>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</si>
  <si>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</si>
  <si>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</si>
  <si>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</si>
  <si>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</si>
  <si>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</si>
  <si>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</si>
  <si>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</si>
  <si>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</si>
  <si>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</si>
  <si>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</si>
  <si>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</si>
  <si>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</si>
  <si>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</si>
  <si>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404,16€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</si>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</sst>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630</v>
      </c>
      <c r="G9" s="13">
        <f ca="1">ROUND(INDIRECT(ADDRESS(ROW()+(0), COLUMN()+(-2), 1))*INDIRECT(ADDRESS(ROW()+(0), COLUMN()+(-1), 1)), 2)</f>
        <v>630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501</v>
      </c>
      <c r="G10" s="17">
        <f ca="1">ROUND(INDIRECT(ADDRESS(ROW()+(0), COLUMN()+(-2), 1))*INDIRECT(ADDRESS(ROW()+(0), COLUMN()+(-1), 1)), 2)</f>
        <v>501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209</v>
      </c>
      <c r="G11" s="17">
        <f ca="1">ROUND(INDIRECT(ADDRESS(ROW()+(0), COLUMN()+(-2), 1))*INDIRECT(ADDRESS(ROW()+(0), COLUMN()+(-1), 1)), 2)</f>
        <v>209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0.8</v>
      </c>
      <c r="G12" s="17">
        <f ca="1">ROUND(INDIRECT(ADDRESS(ROW()+(0), COLUMN()+(-2), 1))*INDIRECT(ADDRESS(ROW()+(0), COLUMN()+(-1), 1)), 2)</f>
        <v>2.4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1.78</v>
      </c>
      <c r="G13" s="17">
        <f ca="1">ROUND(INDIRECT(ADDRESS(ROW()+(0), COLUMN()+(-2), 1))*INDIRECT(ADDRESS(ROW()+(0), COLUMN()+(-1), 1)), 2)</f>
        <v>5.34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22</v>
      </c>
      <c r="G14" s="17">
        <f ca="1">ROUND(INDIRECT(ADDRESS(ROW()+(0), COLUMN()+(-2), 1))*INDIRECT(ADDRESS(ROW()+(0), COLUMN()+(-1), 1)), 2)</f>
        <v>22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23.31</v>
      </c>
      <c r="G15" s="17">
        <f ca="1">ROUND(INDIRECT(ADDRESS(ROW()+(0), COLUMN()+(-2), 1))*INDIRECT(ADDRESS(ROW()+(0), COLUMN()+(-1), 1)), 2)</f>
        <v>23.31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</v>
      </c>
      <c r="F16" s="21">
        <v>22.09</v>
      </c>
      <c r="G16" s="21">
        <f ca="1">ROUND(INDIRECT(ADDRESS(ROW()+(0), COLUMN()+(-2), 1))*INDIRECT(ADDRESS(ROW()+(0), COLUMN()+(-1), 1)), 2)</f>
        <v>22.09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1415.14</v>
      </c>
      <c r="G17" s="24">
        <f ca="1">ROUND(INDIRECT(ADDRESS(ROW()+(0), COLUMN()+(-2), 1))*INDIRECT(ADDRESS(ROW()+(0), COLUMN()+(-1), 1))/100, 2)</f>
        <v>28.3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1443.44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