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<sst xmlns="http://schemas.openxmlformats.org/spreadsheetml/2006/main" count="39" uniqueCount="39">
  <si>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</si>
  <si>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ICV017</t>
  </si>
  <si>
    <t xml:space="preserve">Ud</t>
  </si>
  <si>
    <t xml:space="preserve">Equipamento ar-água bomba de calor reversível.</t>
  </si>
  <si>
    <r>
      <rPr>
        <sz val="8.25"/>
        <color rgb="FF000000"/>
        <rFont val="Arial"/>
        <family val="2"/>
      </rPr>
      <t xml:space="preserve">Equipamento ar-água bomba de calor reversível, série Altherma 3 R F (design integrado), modelo LAVX1118DV "DAIKIN", formado por unidade exterior bomba de calor, modelo ERLA11DV3, para gás R-32, com compressor swing, alimentação monofásica (230V/50Hz), potência calorífica 9,82 kW, e consumo eléctrico 2,68 kW, com temperatura de bolbo seco do ar exterior 7°C e temperatura de saída da água da unidade interior 45°C, potência calorífica 10,6 kW, COP 4,83 e consumo eléctrico 2,18 kW, com temperatura de bolbo seco do ar exterior 7°C e temperatura de saída da água da unidade interior 35°C, potência frigorífica 11,2 kW, e consumo eléctrico 3,43 kW, com temperatura de bolbo seco do ar exterior 35°C e temperatura de saída da água da unidade interior 7°C, potência frigorífica 12 kW, EER 7,75 e consumo eléctrico 2,52 kW, com temperatura de bolbo seco do ar exterior 35°C e temperatura de saída da água da unidade interior 18°C, potência sonora 62 dBA, dimensões 870x1100x460 mm, peso 101 kg, limite de funcionamento de temperatura do ar exterior em aquecimento desde -25 até 35°C, limite de funcionamento de temperatura do ar exterior em arrefecimento desde 10 até 43°C, limite de funcionamento de temperatura do ar exterior em produção de A.Q.S., em combinação com unidade interior, desde -25 até 35°C, classe de eficiência energética em aquecimento A+++; unidade interior, modelo EBVX11S18D6V, para gás R-32, com depósito com permutador de A.Q.S. de 180 l, dimensões 1655x595x634 mm, pressão sonora 30 dBA, peso 124 kg, classe de eficiência energética em A.Q.S. A+, perfil de consumo L, cor branca, resistência eléctrica de apoio de resistência eléctrica de apoio de 3 kW kW, intervalo de temperatura de saída de água para aquecimento desde 20 até 60°C, intervalo de temperatura de saída de água para arrefecimento desde 5 até 22°C, intervalo de temperatura de saída de A.Q.S. desde 10 até 65°C. Regulação: cronotermostato multifunção, modelo Madoka BRC1HHDW.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</si>
  <si>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</si>
  <si>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</si>
  <si>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</si>
  <si>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</si>
  <si>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</si>
  <si>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</si>
  <si>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mt42dai349g</t>
  </si>
  <si>
    <t xml:space="preserve">Ud</t>
  </si>
  <si>
    <t xml:space="preserve">Unidade exterior bomba de calor, modelo ERLA11DV3 "DAIKIN", para gás R-32, com compressor swing, alimentação monofásica (230V/50Hz), potência calorífica 9,82 kW, e consumo eléctrico 2,68 kW, com temperatura de bolbo seco do ar exterior 7°C e temperatura de saída da água da unidade interior 45°C, potência calorífica 10,6 kW, COP 4,83 e consumo eléctrico 2,18 kW, com temperatura de bolbo seco do ar exterior 7°C e temperatura de saída da água da unidade interior 35°C, potência frigorífica 11,2 kW, e consumo eléctrico 3,43 kW, com temperatura de bolbo seco do ar exterior 35°C e temperatura de saída da água da unidade interior 7°C, potência frigorífica 12 kW, EER 7,75 e consumo eléctrico 2,52 kW, com temperatura de bolbo seco do ar exterior 35°C e temperatura de saída da água da unidade interior 18°C, potência sonora 62 dBA, dimensões 870x1100x460 mm, peso 101 kg, limite de funcionamento de temperatura do ar exterior em aquecimento desde -25 até 35°C, limite de funcionamento de temperatura do ar exterior em arrefecimento desde 10 até 43°C, limite de funcionamento de temperatura do ar exterior em produção de A.Q.S., em combinação com unidade interior, desde -25 até 35°C, classe de eficiência energética em aquecimento A+++.</t>
  </si>
  <si>
    <t xml:space="preserve">mt42dai392a</t>
  </si>
  <si>
    <t xml:space="preserve">Ud</t>
  </si>
  <si>
    <t xml:space="preserve">Unidade interior, modelo EBVX11S18D6V "DAIKIN", para gás R-32, com depósito com permutador de A.Q.S. de 180 l, dimensões 1655x595x634 mm, pressão sonora 30 dBA, peso 124 kg, classe de eficiência energética em A.Q.S. A+, perfil de consumo L, cor branca, resistência eléctrica de apoio de resistência eléctrica de apoio de 3 kW kW, intervalo de temperatura de saída de água para aquecimento desde 20 até 60°C, intervalo de temperatura de saída de água para arrefecimento desde 5 até 22°C, intervalo de temperatura de saída de A.Q.S. desde 10 até 65°C.</t>
  </si>
  <si>
    <t xml:space="preserve">mt42dai513a</t>
  </si>
  <si>
    <t xml:space="preserve">Ud</t>
  </si>
  <si>
    <t xml:space="preserve">Cronotermostato multifunção, modelo Madoka BRC1HHDW "DAIKIN", cor branca, com programação semanal, gestão do aquecimento, do arrefecimento e da produção de A.Q.S., ajuste da temperatura de setpoint, leitura da temperatura do depósito de A.Q.S. e funções avançadas através de App para smartphone com conectividade Bluetooth Low Energy (BLE).</t>
  </si>
  <si>
    <t xml:space="preserve">mt37sve010e</t>
  </si>
  <si>
    <t xml:space="preserve">Ud</t>
  </si>
  <si>
    <t xml:space="preserve">Válvula de esfera de latão niquelado para enroscar de 1 1/4".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</si>
  <si>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</si>
  <si>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</si>
  <si>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</si>
  <si>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</si>
  <si>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</si>
  <si>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</si>
  <si>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</si>
  <si>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</si>
  <si>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</si>
  <si>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</si>
  <si>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</si>
  <si>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</si>
  <si>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</si>
  <si>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</si>
  <si>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7.299,69€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</si>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</sst>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4975</v>
      </c>
      <c r="G9" s="13">
        <f ca="1">ROUND(INDIRECT(ADDRESS(ROW()+(0), COLUMN()+(-2), 1))*INDIRECT(ADDRESS(ROW()+(0), COLUMN()+(-1), 1)), 2)</f>
        <v>4975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5800</v>
      </c>
      <c r="G10" s="17">
        <f ca="1">ROUND(INDIRECT(ADDRESS(ROW()+(0), COLUMN()+(-2), 1))*INDIRECT(ADDRESS(ROW()+(0), COLUMN()+(-1), 1)), 2)</f>
        <v>5800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209</v>
      </c>
      <c r="G11" s="17">
        <f ca="1">ROUND(INDIRECT(ADDRESS(ROW()+(0), COLUMN()+(-2), 1))*INDIRECT(ADDRESS(ROW()+(0), COLUMN()+(-1), 1)), 2)</f>
        <v>209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16.78</v>
      </c>
      <c r="G12" s="17">
        <f ca="1">ROUND(INDIRECT(ADDRESS(ROW()+(0), COLUMN()+(-2), 1))*INDIRECT(ADDRESS(ROW()+(0), COLUMN()+(-1), 1)), 2)</f>
        <v>33.56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</v>
      </c>
      <c r="F13" s="17">
        <v>12.15</v>
      </c>
      <c r="G13" s="17">
        <f ca="1">ROUND(INDIRECT(ADDRESS(ROW()+(0), COLUMN()+(-2), 1))*INDIRECT(ADDRESS(ROW()+(0), COLUMN()+(-1), 1)), 2)</f>
        <v>24.3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8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2.964</v>
      </c>
      <c r="F15" s="17">
        <v>22.91</v>
      </c>
      <c r="G15" s="17">
        <f ca="1">ROUND(INDIRECT(ADDRESS(ROW()+(0), COLUMN()+(-2), 1))*INDIRECT(ADDRESS(ROW()+(0), COLUMN()+(-1), 1)), 2)</f>
        <v>67.91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2.964</v>
      </c>
      <c r="F16" s="21">
        <v>21.71</v>
      </c>
      <c r="G16" s="21">
        <f ca="1">ROUND(INDIRECT(ADDRESS(ROW()+(0), COLUMN()+(-2), 1))*INDIRECT(ADDRESS(ROW()+(0), COLUMN()+(-1), 1)), 2)</f>
        <v>64.35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11182.1</v>
      </c>
      <c r="G17" s="24">
        <f ca="1">ROUND(INDIRECT(ADDRESS(ROW()+(0), COLUMN()+(-2), 1))*INDIRECT(ADDRESS(ROW()+(0), COLUMN()+(-1), 1))/100, 2)</f>
        <v>223.64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11405.8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