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<sst xmlns="http://schemas.openxmlformats.org/spreadsheetml/2006/main" count="36" uniqueCount="36">
  <si>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</si>
  <si>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ICV037</t>
  </si>
  <si>
    <t xml:space="preserve">Ud</t>
  </si>
  <si>
    <t xml:space="preserve">Equipamento ar-água bomba de calor não reversível.</t>
  </si>
  <si>
    <r>
      <rPr>
        <sz val="8.25"/>
        <color rgb="FF000000"/>
        <rFont val="Arial"/>
        <family val="2"/>
      </rPr>
      <t xml:space="preserve">Equipamento ar-água bomba de calor não reversível, série Altherma 3 R F (design integrado), modelo GAVV418EV "DAIKIN", formado por unidade exterior bomba de calor, modelo ERGA04EV, para gás R-32, com compressor swing, alimentação monofásica (230V/50Hz), potência calorífica 4,6 kW, e consumo eléctrico 1,26 kW, com temperatura de bolbo seco do ar exterior 7°C e temperatura de saída da água da unidade interior 45°C, potência calorífica 4,3 kW, COP 5,1 e consumo eléctrico 0,84 kW, com temperatura de bolbo seco do ar exterior 7°C e temperatura de saída da água da unidade interior 35°C, e, com temperatura de bolbo seco do ar exterior 35°C e temperatura de saída da água da unidade interior 7°C, e, com temperatura de bolbo seco do ar exterior 35°C e temperatura de saída da água da unidade interior 18°C, potência sonora 58 dBA, dimensões 740x884x388 mm, peso 58,5 kg, diâmetro de ligação da tubagem de gás 5/8", diâmetro de ligação da tubagem do líquido 1/4", limite de funcionamento de temperatura do ar exterior em aquecimento desde -25 até 25°C, limite de funcionamento de temperatura do ar exterior em produção de A.Q.S., em combinação com unidade interior, desde -25 até 35°C, classe de eficiência energética em aquecimento A+++; unidade interior, modelo EHVH04S18E3V, para gás R-32, com depósito com permutador de A.Q.S. de 180 l, dimensões 1650x595x625 mm, pressão sonora 28 dBA, peso 131 kg, classe de eficiência energética em A.Q.S. A+, perfil de consumo L, cor branca, resistência eléctrica de apoio de kW, intervalo de temperatura de saída de água para aquecimento desde 25 até 65°C, intervalo de temperatura de saída de A.Q.S. desde 25 até 70°C. Regulação: cronotermostato multifunção, modelo Madoka BRC1HHDW.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</si>
  <si>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</si>
  <si>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</si>
  <si>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</si>
  <si>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</si>
  <si>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</si>
  <si>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</si>
  <si>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mt42dai347d</t>
  </si>
  <si>
    <t xml:space="preserve">Ud</t>
  </si>
  <si>
    <t xml:space="preserve">Unidade exterior bomba de calor, modelo ERGA04EV "DAIKIN", para gás R-32, com compressor swing, alimentação monofásica (230V/50Hz), potência calorífica 4,6 kW, e consumo eléctrico 1,26 kW, com temperatura de bolbo seco do ar exterior 7°C e temperatura de saída da água da unidade interior 45°C, potência calorífica 4,3 kW, COP 5,1 e consumo eléctrico 0,84 kW, com temperatura de bolbo seco do ar exterior 7°C e temperatura de saída da água da unidade interior 35°C, e, com temperatura de bolbo seco do ar exterior 35°C e temperatura de saída da água da unidade interior 7°C, e, com temperatura de bolbo seco do ar exterior 35°C e temperatura de saída da água da unidade interior 18°C, potência sonora 58 dBA, dimensões 740x884x388 mm, peso 58,5 kg, diâmetro de ligação da tubagem de gás 5/8", diâmetro de ligação da tubagem do líquido 1/4", limite de funcionamento de temperatura do ar exterior em aquecimento desde -25 até 25°C, limite de funcionamento de temperatura do ar exterior em produção de A.Q.S., em combinação com unidade interior, desde -25 até 35°C, classe de eficiência energética em aquecimento A+++.</t>
  </si>
  <si>
    <t xml:space="preserve">mt42dai390a</t>
  </si>
  <si>
    <t xml:space="preserve">Ud</t>
  </si>
  <si>
    <t xml:space="preserve">Unidade interior, modelo EHVH04S18E3V "DAIKIN", para gás R-32, com depósito com permutador de A.Q.S. de 180 l, dimensões 1650x595x625 mm, pressão sonora 28 dBA, peso 131 kg, classe de eficiência energética em A.Q.S. A+, perfil de consumo L, cor branca, resistência eléctrica de apoio de kW, intervalo de temperatura de saída de água para aquecimento desde 25 até 65°C, intervalo de temperatura de saída de A.Q.S. desde 25 até 70°C.</t>
  </si>
  <si>
    <t xml:space="preserve">mt42dai513a</t>
  </si>
  <si>
    <t xml:space="preserve">Ud</t>
  </si>
  <si>
    <t xml:space="preserve">Cronotermostato multifunção, modelo Madoka BRC1HHDW "DAIKIN", cor branca, com programação semanal, gestão do aquecimento, do arrefecimento e da produção de A.Q.S., ajuste da temperatura de setpoint, leitura da temperatura do depósito de A.Q.S. e funções avançadas através de App para smartphone com conectividade Bluetooth Low Energy (BLE).</t>
  </si>
  <si>
    <t xml:space="preserve">mt37sve010e</t>
  </si>
  <si>
    <t xml:space="preserve">Ud</t>
  </si>
  <si>
    <t xml:space="preserve">Válvula de esfera de latão niquelado para enroscar de 1 1/4".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</si>
  <si>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</si>
  <si>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</si>
  <si>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</si>
  <si>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</si>
  <si>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</si>
  <si>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</si>
  <si>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</si>
  <si>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</si>
  <si>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</si>
  <si>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</si>
  <si>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</si>
  <si>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5.215,85€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</si>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</sst>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2361</v>
      </c>
      <c r="H9" s="13">
        <f ca="1">ROUND(INDIRECT(ADDRESS(ROW()+(0), COLUMN()+(-2), 1))*INDIRECT(ADDRESS(ROW()+(0), COLUMN()+(-1), 1)), 2)</f>
        <v>2361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5280</v>
      </c>
      <c r="H10" s="17">
        <f ca="1">ROUND(INDIRECT(ADDRESS(ROW()+(0), COLUMN()+(-2), 1))*INDIRECT(ADDRESS(ROW()+(0), COLUMN()+(-1), 1)), 2)</f>
        <v>5280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209</v>
      </c>
      <c r="H11" s="17">
        <f ca="1">ROUND(INDIRECT(ADDRESS(ROW()+(0), COLUMN()+(-2), 1))*INDIRECT(ADDRESS(ROW()+(0), COLUMN()+(-1), 1)), 2)</f>
        <v>209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16.78</v>
      </c>
      <c r="H12" s="17">
        <f ca="1">ROUND(INDIRECT(ADDRESS(ROW()+(0), COLUMN()+(-2), 1))*INDIRECT(ADDRESS(ROW()+(0), COLUMN()+(-1), 1)), 2)</f>
        <v>33.56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12.15</v>
      </c>
      <c r="H13" s="17">
        <f ca="1">ROUND(INDIRECT(ADDRESS(ROW()+(0), COLUMN()+(-2), 1))*INDIRECT(ADDRESS(ROW()+(0), COLUMN()+(-1), 1)), 2)</f>
        <v>24.3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1.84</v>
      </c>
      <c r="G14" s="17">
        <v>22.91</v>
      </c>
      <c r="H14" s="17">
        <f ca="1">ROUND(INDIRECT(ADDRESS(ROW()+(0), COLUMN()+(-2), 1))*INDIRECT(ADDRESS(ROW()+(0), COLUMN()+(-1), 1)), 2)</f>
        <v>42.15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1.84</v>
      </c>
      <c r="G15" s="21">
        <v>21.71</v>
      </c>
      <c r="H15" s="21">
        <f ca="1">ROUND(INDIRECT(ADDRESS(ROW()+(0), COLUMN()+(-2), 1))*INDIRECT(ADDRESS(ROW()+(0), COLUMN()+(-1), 1)), 2)</f>
        <v>39.95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7989.96</v>
      </c>
      <c r="H16" s="24">
        <f ca="1">ROUND(INDIRECT(ADDRESS(ROW()+(0), COLUMN()+(-2), 1))*INDIRECT(ADDRESS(ROW()+(0), COLUMN()+(-1), 1))/100, 2)</f>
        <v>159.8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8149.76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