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<sst xmlns="http://schemas.openxmlformats.org/spreadsheetml/2006/main" count="33" uniqueCount="33">
  <si>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</si>
  <si>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IBY205</t>
  </si>
  <si>
    <t xml:space="preserve">Ud</t>
  </si>
  <si>
    <t xml:space="preserve">Unidade interior de ar condicionado, de solo, para sistema VRV-IV, para gás R-410A.</t>
  </si>
  <si>
    <r>
      <rPr>
        <sz val="8.25"/>
        <color rgb="FF000000"/>
        <rFont val="Arial"/>
        <family val="2"/>
      </rPr>
      <t xml:space="preserve">Unidade interior de ar condicionado, para sistema VRV-IV (Volume de Refrigerante Variável), de solo, com envolvente, modelo FXLQ20P "DAIKIN", para gás R-410A, alimentação monofásica (230V/50Hz), potência frigorífica nominal 2,2 kW (temperatura de bolbo seco de ar interior 27°C, temperatura de bolbo húmido de ar interior 19°C, temperatura de bolbo seco do ar exterior 35°C), potência calorífica nominal 2,5 kW (temperatura de bolbo seco de ar interior 20°C, temperatura de bolbo seco do ar exterior 7°C), consumo eléctrico nominal em arrefecimento 49 W, consumo eléctrico nominal em aquecimento 49 W, pressão sonora a velocidade baixa 32 dBA, caudal de ar a velocidade alta 7 m³/min, de 600x1000x232 mm, peso 27 kg, válvula de expansão electrónica, bomba de drenagem, bloco de terminais F1-F2 para cabo de 2 fios de transmissão e controlo (bus D-III Net) a unidade exterior, controlo por microprocessador e filtro de ar de sucção. Regulação: controlo remoto multifunção, modelo Madoka BRC1H52W.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</si>
  <si>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</si>
  <si>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</si>
  <si>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</si>
  <si>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</si>
  <si>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</si>
  <si>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</si>
  <si>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mt42dai110a</t>
  </si>
  <si>
    <t xml:space="preserve">Ud</t>
  </si>
  <si>
    <t xml:space="preserve">Unidade interior de ar condicionado, para sistema VRV-IV (Volume de Refrigerante Variável), de solo, com envolvente, modelo FXLQ20P "DAIKIN", para gás R-410A, alimentação monofásica (230V/50Hz), potência frigorífica nominal 2,2 kW (temperatura de bolbo seco de ar interior 27°C, temperatura de bolbo húmido de ar interior 19°C, temperatura de bolbo seco do ar exterior 35°C), potência calorífica nominal 2,5 kW (temperatura de bolbo seco de ar interior 20°C, temperatura de bolbo seco do ar exterior 7°C), consumo eléctrico nominal em arrefecimento 49 W, consumo eléctrico nominal em aquecimento 49 W, pressão sonora a velocidade baixa 32 dBA, caudal de ar a velocidade alta 7 m³/min, de 600x1000x232 mm, peso 27 kg, válvula de expansão electrónica, bomba de drenagem, bloco de terminais F1-F2 para cabo de 2 fios de transmissão e controlo (bus D-III Net) a unidade exterior, controlo por microprocessador e filtro de ar de sucção.</t>
  </si>
  <si>
    <t xml:space="preserve">mt42dai508a</t>
  </si>
  <si>
    <t xml:space="preserve">Ud</t>
  </si>
  <si>
    <t xml:space="preserve">Controlo remoto multifunção, modelo Madoka BRC1H52W "DAIKIN", cor branca, com programação semanal, possibilidade de seleccionar modo standard ou simplificado de hotéis, função para/arranque, alteração do modo de funcionamento, limitação da temperatura de setpoint, selecção da velocidade do ventilador e funções avançadas através de App para smartphone com conectividade Bluetooth Low Energy (BLE).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</si>
  <si>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</si>
  <si>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</si>
  <si>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</si>
  <si>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mt42dai900</t>
  </si>
  <si>
    <t xml:space="preserve">m</t>
  </si>
  <si>
    <t xml:space="preserve">Cabo bus de 2 fios, de 0,5 mm² de secção por fio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</si>
  <si>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</si>
  <si>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</si>
  <si>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</si>
  <si>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</si>
  <si>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</si>
  <si>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</si>
  <si>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</si>
  <si>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</si>
  <si>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621,22€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</si>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</sst>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2.38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1913</v>
      </c>
      <c r="H9" s="13">
        <f ca="1">ROUND(INDIRECT(ADDRESS(ROW()+(0), COLUMN()+(-2), 1))*INDIRECT(ADDRESS(ROW()+(0), COLUMN()+(-1), 1)), 2)</f>
        <v>1913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209</v>
      </c>
      <c r="H10" s="17">
        <f ca="1">ROUND(INDIRECT(ADDRESS(ROW()+(0), COLUMN()+(-2), 1))*INDIRECT(ADDRESS(ROW()+(0), COLUMN()+(-1), 1)), 2)</f>
        <v>209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1.78</v>
      </c>
      <c r="H11" s="17">
        <f ca="1">ROUND(INDIRECT(ADDRESS(ROW()+(0), COLUMN()+(-2), 1))*INDIRECT(ADDRESS(ROW()+(0), COLUMN()+(-1), 1)), 2)</f>
        <v>5.34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0.8</v>
      </c>
      <c r="H12" s="17">
        <f ca="1">ROUND(INDIRECT(ADDRESS(ROW()+(0), COLUMN()+(-2), 1))*INDIRECT(ADDRESS(ROW()+(0), COLUMN()+(-1), 1)), 2)</f>
        <v>2.4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23.31</v>
      </c>
      <c r="H13" s="17">
        <f ca="1">ROUND(INDIRECT(ADDRESS(ROW()+(0), COLUMN()+(-2), 1))*INDIRECT(ADDRESS(ROW()+(0), COLUMN()+(-1), 1)), 2)</f>
        <v>23.31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22.09</v>
      </c>
      <c r="H14" s="21">
        <f ca="1">ROUND(INDIRECT(ADDRESS(ROW()+(0), COLUMN()+(-2), 1))*INDIRECT(ADDRESS(ROW()+(0), COLUMN()+(-1), 1)), 2)</f>
        <v>22.09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2175.14</v>
      </c>
      <c r="H15" s="24">
        <f ca="1">ROUND(INDIRECT(ADDRESS(ROW()+(0), COLUMN()+(-2), 1))*INDIRECT(ADDRESS(ROW()+(0), COLUMN()+(-1), 1))/100, 2)</f>
        <v>43.5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2218.64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