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<sst xmlns="http://schemas.openxmlformats.org/spreadsheetml/2006/main" count="30" uniqueCount="30">
  <si>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</si>
  <si>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IBY256</t>
  </si>
  <si>
    <t xml:space="preserve">Ud</t>
  </si>
  <si>
    <t xml:space="preserve">Unidade exterior de ar condicionado de condensação por água, com recuperação de calor, para sistema VRV-IV W+, para gás R-410A.</t>
  </si>
  <si>
    <r>
      <rPr>
        <sz val="8.25"/>
        <color rgb="FF000000"/>
        <rFont val="Arial"/>
        <family val="2"/>
      </rPr>
      <t xml:space="preserve">Unidade exterior de condensação por água para sistema VRV-IV W+ (Volume de Refrigerante Variável, condensado por água), modelo RWEYQ8T9 "DAIKIN", bomba de calor com recuperação de calor, montagem em interior, para gás R-410A, com temperatura de refrigerante variável para a melhora da eficiência estacional, alimentação trifásica (400V/50Hz), potência frigorífica nominal 22,4 kW (temperatura de bolbo seco de ar interior 27°C, temperatura de bolbo seco do ar exterior 35°C, temperatura de entrada da água 30°C), SEER 8,4, limite de funcionamento de temperatura de bolbo seco do ar exterior em arrefecimento desde 10 até 45°C, potência calorífica nominal 25 kW (temperatura de bolbo seco de ar interior 20°C, temperatura de bolbo seco do ar exterior 7°C, temperatura de entrada da água 20°C), SCOP 13,2, limite de funcionamento de temperatura de bolbo seco do ar exterior em aquecimento desde 10 até 45°C, possibilidade de ligação de até 13 unidades interiores com uma percentagem de capacidade mínima de 50% e máximo de 130%, controlo através de microprocessador, compressor scroll hermeticamente vedado, com controlo Inverter, dimensões 980x767x560 mm, peso 185 kg, pressão sonora 48 dBA, comprimento total máximo da tubagem frigorífica 300 m, comprimento máximo entre unidade exterior e unidade interior mais distante 120 m (140 m equivalentes), diferença máxima de altura de instalação 50 m se a unidade exterior se encontra por cima das unidades interiores e 40 m se encontra-se por baixo, comprimento máximo entre o primeiro kit de ramificação (ligação Refnet) de tubagem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controlo (bus D-III Net), função de recuperação de refrigerante, carga automática adicional de refrigerante, prova automática de funcionamento e ajuste de limitação de consumo de energia (função I-Demand). Inclusive elementos anti-vibratórios de pavimento.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</si>
  <si>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</si>
  <si>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</si>
  <si>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</si>
  <si>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</si>
  <si>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</si>
  <si>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</si>
  <si>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mt42dai060e</t>
  </si>
  <si>
    <t xml:space="preserve">Ud</t>
  </si>
  <si>
    <t xml:space="preserve">Unidade exterior de condensação por água para sistema VRV-IV W+ (Volume de Refrigerante Variável, condensado por água), modelo RWEYQ8T9 "DAIKIN", bomba de calor com recuperação de calor, montagem em interior, para gás R-410A, com temperatura de refrigerante variável para a melhora da eficiência estacional, alimentação trifásica (400V/50Hz), potência frigorífica nominal 22,4 kW (temperatura de bolbo seco de ar interior 27°C, temperatura de bolbo seco do ar exterior 35°C, temperatura de entrada da água 30°C), SEER 8,4, limite de funcionamento de temperatura de bolbo seco do ar exterior em arrefecimento desde 10 até 45°C, potência calorífica nominal 25 kW (temperatura de bolbo seco de ar interior 20°C, temperatura de bolbo seco do ar exterior 7°C, temperatura de entrada da água 20°C), SCOP 13,2, limite de funcionamento de temperatura de bolbo seco do ar exterior em aquecimento desde 10 até 45°C, possibilidade de ligação de até 13 unidades interiores com uma percentagem de capacidade mínima de 50% e máximo de 130%, controlo através de microprocessador, compressor scroll hermeticamente vedado, com controlo Inverter, dimensões 980x767x560 mm, peso 185 kg, pressão sonora 48 dBA, comprimento total máximo da tubagem frigorífica 300 m, comprimento máximo entre unidade exterior e unidade interior mais distante 120 m (140 m equivalentes), diferença máxima de altura de instalação 50 m se a unidade exterior se encontra por cima das unidades interiores e 40 m se encontra-se por baixo, comprimento máximo entre o primeiro kit de ramificação (ligação Refnet) de tubagem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controlo (bus D-III Net), função de recuperação de refrigerante, carga automática adicional de refrigerante, prova automática de funcionamento e ajuste de limitação de consumo de energia (função I-Demand).</t>
  </si>
  <si>
    <t xml:space="preserve">mt42www080</t>
  </si>
  <si>
    <t xml:space="preserve">Ud</t>
  </si>
  <si>
    <t xml:space="preserve">Kit de amortecedores anti-vibração de pavimento, formado por quatro amortecedores de borracha, com os correspondentes parafusos, porcas e anilhas.</t>
  </si>
  <si>
    <t xml:space="preserve">mt42dai612</t>
  </si>
  <si>
    <t xml:space="preserve">Ud</t>
  </si>
  <si>
    <t xml:space="preserve">Filtro para a tubagem de entrada de água da unidade exterior de condensação por água, modelo BWU26A20 "DAIKIN".</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</si>
  <si>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</si>
  <si>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</si>
  <si>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</si>
  <si>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</si>
  <si>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</si>
  <si>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</si>
  <si>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</si>
  <si>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</si>
  <si>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6.391,06€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</si>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</sst>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4.50" thickBot="1" customHeight="1">
      <c r="A9" s="7" t="s">
        <v>11</v>
      </c>
      <c r="B9" s="7"/>
      <c r="C9" s="9" t="s">
        <v>12</v>
      </c>
      <c r="D9" s="7" t="s">
        <v>13</v>
      </c>
      <c r="E9" s="11">
        <v>1</v>
      </c>
      <c r="F9" s="13">
        <v>17246</v>
      </c>
      <c r="G9" s="13">
        <f ca="1">ROUND(INDIRECT(ADDRESS(ROW()+(0), COLUMN()+(-2), 1))*INDIRECT(ADDRESS(ROW()+(0), COLUMN()+(-1), 1)), 2)</f>
        <v>17246</v>
      </c>
    </row>
    <row r="10" spans="1:7" ht="24.00" thickBot="1" customHeight="1">
      <c r="A10" s="14" t="s">
        <v>14</v>
      </c>
      <c r="B10" s="14"/>
      <c r="C10" s="15" t="s">
        <v>15</v>
      </c>
      <c r="D10" s="14" t="s">
        <v>16</v>
      </c>
      <c r="E10" s="16">
        <v>1</v>
      </c>
      <c r="F10" s="17">
        <v>8</v>
      </c>
      <c r="G10" s="17">
        <f ca="1">ROUND(INDIRECT(ADDRESS(ROW()+(0), COLUMN()+(-2), 1))*INDIRECT(ADDRESS(ROW()+(0), COLUMN()+(-1), 1)), 2)</f>
        <v>8</v>
      </c>
    </row>
    <row r="11" spans="1:7" ht="24.00" thickBot="1" customHeight="1">
      <c r="A11" s="14" t="s">
        <v>17</v>
      </c>
      <c r="B11" s="14"/>
      <c r="C11" s="15" t="s">
        <v>18</v>
      </c>
      <c r="D11" s="14" t="s">
        <v>19</v>
      </c>
      <c r="E11" s="16">
        <v>1</v>
      </c>
      <c r="F11" s="17">
        <v>375</v>
      </c>
      <c r="G11" s="17">
        <f ca="1">ROUND(INDIRECT(ADDRESS(ROW()+(0), COLUMN()+(-2), 1))*INDIRECT(ADDRESS(ROW()+(0), COLUMN()+(-1), 1)), 2)</f>
        <v>375</v>
      </c>
    </row>
    <row r="12" spans="1:7" ht="13.50" thickBot="1" customHeight="1">
      <c r="A12" s="14" t="s">
        <v>20</v>
      </c>
      <c r="B12" s="14"/>
      <c r="C12" s="15" t="s">
        <v>21</v>
      </c>
      <c r="D12" s="14" t="s">
        <v>22</v>
      </c>
      <c r="E12" s="16">
        <v>6.016</v>
      </c>
      <c r="F12" s="17">
        <v>23.31</v>
      </c>
      <c r="G12" s="17">
        <f ca="1">ROUND(INDIRECT(ADDRESS(ROW()+(0), COLUMN()+(-2), 1))*INDIRECT(ADDRESS(ROW()+(0), COLUMN()+(-1), 1)), 2)</f>
        <v>140.23</v>
      </c>
    </row>
    <row r="13" spans="1:7" ht="13.50" thickBot="1" customHeight="1">
      <c r="A13" s="14" t="s">
        <v>23</v>
      </c>
      <c r="B13" s="14"/>
      <c r="C13" s="18" t="s">
        <v>24</v>
      </c>
      <c r="D13" s="19" t="s">
        <v>25</v>
      </c>
      <c r="E13" s="20">
        <v>6.016</v>
      </c>
      <c r="F13" s="21">
        <v>22.09</v>
      </c>
      <c r="G13" s="21">
        <f ca="1">ROUND(INDIRECT(ADDRESS(ROW()+(0), COLUMN()+(-2), 1))*INDIRECT(ADDRESS(ROW()+(0), COLUMN()+(-1), 1)), 2)</f>
        <v>132.89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17902.1</v>
      </c>
      <c r="G14" s="24">
        <f ca="1">ROUND(INDIRECT(ADDRESS(ROW()+(0), COLUMN()+(-2), 1))*INDIRECT(ADDRESS(ROW()+(0), COLUMN()+(-1), 1))/100, 2)</f>
        <v>358.04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18260.2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