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<sst xmlns="http://schemas.openxmlformats.org/spreadsheetml/2006/main" count="36" uniqueCount="36">
  <si>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</si>
  <si>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</si>
  <si>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</si>
  <si>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</si>
  <si>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FNA35A9 "DAIKIN", para gás R-32/R-410A, potência frigorífica nominal 3,4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 Regulação: controlo remoto, modelo BRC1E53A. Acessórios: adaptador com comunicação via Wi-Fi para controlo da unidade interior desde um smartphone ou tablet, modelo BRP069C81.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</si>
  <si>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</si>
  <si>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</si>
  <si>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</si>
  <si>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</si>
  <si>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</si>
  <si>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</si>
  <si>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mt42dai064b</t>
  </si>
  <si>
    <t xml:space="preserve">Ud</t>
  </si>
  <si>
    <t xml:space="preserve">Unidade interior de ar condicionado, de solo sem envolvente, sistema ar-ar multi-split, gama Sky Air, modelo FNA35A9 "DAIKIN", para gás R-32/R-410A, potência frigorífica nominal 3,4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</si>
  <si>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</si>
  <si>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</si>
  <si>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</si>
  <si>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mt42dai475a</t>
  </si>
  <si>
    <t xml:space="preserve">Ud</t>
  </si>
  <si>
    <t xml:space="preserve">Adaptador com comunicação via Wi-Fi para controlo da unidade interior desde um smartphone ou tablet, modelo BRP069C81 "DAIKIN", através da App Onecta.</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</si>
  <si>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</si>
  <si>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</si>
  <si>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</si>
  <si>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</si>
  <si>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</si>
  <si>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</si>
  <si>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</si>
  <si>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</si>
  <si>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</si>
  <si>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</si>
  <si>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</si>
  <si>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</si>
  <si>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</si>
  <si>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</si>
  <si>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375,41€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</si>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</sst>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955</v>
      </c>
      <c r="H9" s="13">
        <f ca="1">ROUND(INDIRECT(ADDRESS(ROW()+(0), COLUMN()+(-2), 1))*INDIRECT(ADDRESS(ROW()+(0), COLUMN()+(-1), 1)), 2)</f>
        <v>955</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24.00" thickBot="1" customHeight="1">
      <c r="A11" s="14" t="s">
        <v>17</v>
      </c>
      <c r="B11" s="14"/>
      <c r="C11" s="15" t="s">
        <v>18</v>
      </c>
      <c r="D11" s="15"/>
      <c r="E11" s="14" t="s">
        <v>19</v>
      </c>
      <c r="F11" s="16">
        <v>1</v>
      </c>
      <c r="G11" s="17">
        <v>204</v>
      </c>
      <c r="H11" s="17">
        <f ca="1">ROUND(INDIRECT(ADDRESS(ROW()+(0), COLUMN()+(-2), 1))*INDIRECT(ADDRESS(ROW()+(0), COLUMN()+(-1), 1)), 2)</f>
        <v>204</v>
      </c>
    </row>
    <row r="12" spans="1:8" ht="13.50" thickBot="1" customHeight="1">
      <c r="A12" s="14" t="s">
        <v>20</v>
      </c>
      <c r="B12" s="14"/>
      <c r="C12" s="15" t="s">
        <v>21</v>
      </c>
      <c r="D12" s="15"/>
      <c r="E12" s="14" t="s">
        <v>22</v>
      </c>
      <c r="F12" s="16">
        <v>3</v>
      </c>
      <c r="G12" s="17">
        <v>0.8</v>
      </c>
      <c r="H12" s="17">
        <f ca="1">ROUND(INDIRECT(ADDRESS(ROW()+(0), COLUMN()+(-2), 1))*INDIRECT(ADDRESS(ROW()+(0), COLUMN()+(-1), 1)), 2)</f>
        <v>2.4</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1.073</v>
      </c>
      <c r="G14" s="17">
        <v>23.31</v>
      </c>
      <c r="H14" s="17">
        <f ca="1">ROUND(INDIRECT(ADDRESS(ROW()+(0), COLUMN()+(-2), 1))*INDIRECT(ADDRESS(ROW()+(0), COLUMN()+(-1), 1)), 2)</f>
        <v>25.01</v>
      </c>
    </row>
    <row r="15" spans="1:8" ht="13.50" thickBot="1" customHeight="1">
      <c r="A15" s="14" t="s">
        <v>29</v>
      </c>
      <c r="B15" s="14"/>
      <c r="C15" s="18" t="s">
        <v>30</v>
      </c>
      <c r="D15" s="18"/>
      <c r="E15" s="19" t="s">
        <v>31</v>
      </c>
      <c r="F15" s="20">
        <v>1.073</v>
      </c>
      <c r="G15" s="21">
        <v>22.09</v>
      </c>
      <c r="H15" s="21">
        <f ca="1">ROUND(INDIRECT(ADDRESS(ROW()+(0), COLUMN()+(-2), 1))*INDIRECT(ADDRESS(ROW()+(0), COLUMN()+(-1), 1)), 2)</f>
        <v>23.7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1314.45</v>
      </c>
      <c r="H16" s="24">
        <f ca="1">ROUND(INDIRECT(ADDRESS(ROW()+(0), COLUMN()+(-2), 1))*INDIRECT(ADDRESS(ROW()+(0), COLUMN()+(-1), 1))/100, 2)</f>
        <v>26.29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1340.74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