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<sst xmlns="http://schemas.openxmlformats.org/spreadsheetml/2006/main" count="33" uniqueCount="33">
  <si>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</si>
  <si>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ICN102</t>
  </si>
  <si>
    <t xml:space="preserve">Ud</t>
  </si>
  <si>
    <t xml:space="preserve">Unidade interior de ar condicionado, de solo.</t>
  </si>
  <si>
    <r>
      <rPr>
        <sz val="8.25"/>
        <color rgb="FF000000"/>
        <rFont val="Arial"/>
        <family val="2"/>
      </rPr>
      <t xml:space="preserve">Unidade interior de ar condicionado, de solo sem envolvente, sistema ar-ar multi-split, gama Sky Air, modelo FNA35A9 "DAIKIN", para gás R-32/R-410A, potência frigorífica nominal 3,4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8,7/7,3 m³/min, dimensões 620x750x200 mm, peso 23 kg. Regulação: controlo remoto, modelo BRC1E53A.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</si>
  <si>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</si>
  <si>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</si>
  <si>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</si>
  <si>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</si>
  <si>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</si>
  <si>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</si>
  <si>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mt42dai064b</t>
  </si>
  <si>
    <t xml:space="preserve">Ud</t>
  </si>
  <si>
    <t xml:space="preserve">Unidade interior de ar condicionado, de solo sem envolvente, sistema ar-ar multi-split, gama Sky Air, modelo FNA35A9 "DAIKIN", para gás R-32/R-410A, potência frigorífica nominal 3,4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8,7/7,3 m³/min, dimensões 620x750x200 mm, peso 23 kg.</t>
  </si>
  <si>
    <t xml:space="preserve">mt42dai514a</t>
  </si>
  <si>
    <t xml:space="preserve">Ud</t>
  </si>
  <si>
    <t xml:space="preserve">Controlo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</si>
  <si>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</si>
  <si>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</si>
  <si>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</si>
  <si>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</si>
  <si>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</si>
  <si>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</si>
  <si>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</si>
  <si>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</si>
  <si>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</si>
  <si>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</si>
  <si>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</si>
  <si>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</si>
  <si>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</si>
  <si>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</si>
  <si>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317,14€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</si>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</sst>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955</v>
      </c>
      <c r="H9" s="13">
        <f ca="1">ROUND(INDIRECT(ADDRESS(ROW()+(0), COLUMN()+(-2), 1))*INDIRECT(ADDRESS(ROW()+(0), COLUMN()+(-1), 1)), 2)</f>
        <v>955</v>
      </c>
    </row>
    <row r="10" spans="1:8" ht="45.00" thickBot="1" customHeight="1">
      <c r="A10" s="14" t="s">
        <v>14</v>
      </c>
      <c r="B10" s="14"/>
      <c r="C10" s="15" t="s">
        <v>15</v>
      </c>
      <c r="D10" s="15"/>
      <c r="E10" s="14" t="s">
        <v>16</v>
      </c>
      <c r="F10" s="16">
        <v>1</v>
      </c>
      <c r="G10" s="17">
        <v>99</v>
      </c>
      <c r="H10" s="17">
        <f ca="1">ROUND(INDIRECT(ADDRESS(ROW()+(0), COLUMN()+(-2), 1))*INDIRECT(ADDRESS(ROW()+(0), COLUMN()+(-1), 1)), 2)</f>
        <v>99</v>
      </c>
    </row>
    <row r="11" spans="1:8" ht="13.50" thickBot="1" customHeight="1">
      <c r="A11" s="14" t="s">
        <v>17</v>
      </c>
      <c r="B11" s="14"/>
      <c r="C11" s="15" t="s">
        <v>18</v>
      </c>
      <c r="D11" s="15"/>
      <c r="E11" s="14" t="s">
        <v>19</v>
      </c>
      <c r="F11" s="16">
        <v>3</v>
      </c>
      <c r="G11" s="17">
        <v>0.8</v>
      </c>
      <c r="H11" s="17">
        <f ca="1">ROUND(INDIRECT(ADDRESS(ROW()+(0), COLUMN()+(-2), 1))*INDIRECT(ADDRESS(ROW()+(0), COLUMN()+(-1), 1)), 2)</f>
        <v>2.4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1.073</v>
      </c>
      <c r="G13" s="17">
        <v>23.31</v>
      </c>
      <c r="H13" s="17">
        <f ca="1">ROUND(INDIRECT(ADDRESS(ROW()+(0), COLUMN()+(-2), 1))*INDIRECT(ADDRESS(ROW()+(0), COLUMN()+(-1), 1)), 2)</f>
        <v>25.01</v>
      </c>
    </row>
    <row r="14" spans="1:8" ht="13.50" thickBot="1" customHeight="1">
      <c r="A14" s="14" t="s">
        <v>26</v>
      </c>
      <c r="B14" s="14"/>
      <c r="C14" s="18" t="s">
        <v>27</v>
      </c>
      <c r="D14" s="18"/>
      <c r="E14" s="19" t="s">
        <v>28</v>
      </c>
      <c r="F14" s="20">
        <v>1.073</v>
      </c>
      <c r="G14" s="21">
        <v>22.09</v>
      </c>
      <c r="H14" s="21">
        <f ca="1">ROUND(INDIRECT(ADDRESS(ROW()+(0), COLUMN()+(-2), 1))*INDIRECT(ADDRESS(ROW()+(0), COLUMN()+(-1), 1)), 2)</f>
        <v>23.7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1110.45</v>
      </c>
      <c r="H15" s="24">
        <f ca="1">ROUND(INDIRECT(ADDRESS(ROW()+(0), COLUMN()+(-2), 1))*INDIRECT(ADDRESS(ROW()+(0), COLUMN()+(-1), 1))/100, 2)</f>
        <v>22.21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1132.66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