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<sst xmlns="http://schemas.openxmlformats.org/spreadsheetml/2006/main" count="33" uniqueCount="33">
  <si>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</si>
  <si>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ICN102</t>
  </si>
  <si>
    <t xml:space="preserve">Ud</t>
  </si>
  <si>
    <t xml:space="preserve">Unidade interior de ar condicionado, de solo.</t>
  </si>
  <si>
    <r>
      <rPr>
        <sz val="8.25"/>
        <color rgb="FF000000"/>
        <rFont val="Arial"/>
        <family val="2"/>
      </rPr>
      <t xml:space="preserve">Unidade interior de ar condicionado, de solo sem envolvente, sistema ar-ar multi-split, gama Sky Air, modelo FNA25A9 "DAIKIN", para gás R-32/R-410A, potência frigorífica nominal 2,6 kW (temperatura de bolbo seco no interior 27°C, temperatura de bolbo húmido no interior 19°C, temperatura de bolbo seco no exterior 35°C), potência calorífica nominal 3,2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8,7/7,3 m³/min, dimensões 620x750x200 mm, peso 23 kg. Regulação: controlo remoto, modelo BRC1E53A.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</si>
  <si>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</si>
  <si>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</si>
  <si>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</si>
  <si>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</si>
  <si>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</si>
  <si>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</si>
  <si>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mt42dai064a</t>
  </si>
  <si>
    <t xml:space="preserve">Ud</t>
  </si>
  <si>
    <t xml:space="preserve">Unidade interior de ar condicionado, de solo sem envolvente, sistema ar-ar multi-split, gama Sky Air, modelo FNA25A9 "DAIKIN", para gás R-32/R-410A, potência frigorífica nominal 2,6 kW (temperatura de bolbo seco no interior 27°C, temperatura de bolbo húmido no interior 19°C, temperatura de bolbo seco no exterior 35°C), potência calorífica nominal 3,2 kW (temperatura de bolbo seco no interior 20°C, temperatura de bolbo seco no exterior 7°C, temperatura de bolbo húmido no exterior 6°C), diâmetro de ligação da tubagem do líquido 1/4", diâmetro de ligação da tubagem de gás 3/8", alimentação monofásica (230V/50Hz), com, caudal de ar a velocidade alta/baixa: 8,7/7,3 m³/min, dimensões 620x750x200 mm, peso 23 kg.</t>
  </si>
  <si>
    <t xml:space="preserve">mt42dai514a</t>
  </si>
  <si>
    <t xml:space="preserve">Ud</t>
  </si>
  <si>
    <t xml:space="preserve">Controlo remoto, modelo BRC1E53A "DAIKIN", com programação semanal, função para/arranque, alteração do modo de funcionamento, ajuste da temperatura de setpoint, selecção da velocidade do ventilador, visualização de sinal no receptor, reset de filtro sujo no comando, alteração de orientação das lâminas e sonda de temperatura ambiente.</t>
  </si>
  <si>
    <t xml:space="preserve">mt42dai900</t>
  </si>
  <si>
    <t xml:space="preserve">m</t>
  </si>
  <si>
    <t xml:space="preserve">Cabo bus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</si>
  <si>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</si>
  <si>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</si>
  <si>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</si>
  <si>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</si>
  <si>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</si>
  <si>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</si>
  <si>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</si>
  <si>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</si>
  <si>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</si>
  <si>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</si>
  <si>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</si>
  <si>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300,01€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</si>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</sst>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36" customWidth="1"/>
    <col min="4" max="4" width="2.21"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895</v>
      </c>
      <c r="H9" s="13">
        <f ca="1">ROUND(INDIRECT(ADDRESS(ROW()+(0), COLUMN()+(-2), 1))*INDIRECT(ADDRESS(ROW()+(0), COLUMN()+(-1), 1)), 2)</f>
        <v>895</v>
      </c>
    </row>
    <row r="10" spans="1:8" ht="45.00" thickBot="1" customHeight="1">
      <c r="A10" s="14" t="s">
        <v>14</v>
      </c>
      <c r="B10" s="14"/>
      <c r="C10" s="15" t="s">
        <v>15</v>
      </c>
      <c r="D10" s="15"/>
      <c r="E10" s="14" t="s">
        <v>16</v>
      </c>
      <c r="F10" s="16">
        <v>1</v>
      </c>
      <c r="G10" s="17">
        <v>99</v>
      </c>
      <c r="H10" s="17">
        <f ca="1">ROUND(INDIRECT(ADDRESS(ROW()+(0), COLUMN()+(-2), 1))*INDIRECT(ADDRESS(ROW()+(0), COLUMN()+(-1), 1)), 2)</f>
        <v>99</v>
      </c>
    </row>
    <row r="11" spans="1:8" ht="13.50" thickBot="1" customHeight="1">
      <c r="A11" s="14" t="s">
        <v>17</v>
      </c>
      <c r="B11" s="14"/>
      <c r="C11" s="15" t="s">
        <v>18</v>
      </c>
      <c r="D11" s="15"/>
      <c r="E11" s="14" t="s">
        <v>19</v>
      </c>
      <c r="F11" s="16">
        <v>3</v>
      </c>
      <c r="G11" s="17">
        <v>0.8</v>
      </c>
      <c r="H11" s="17">
        <f ca="1">ROUND(INDIRECT(ADDRESS(ROW()+(0), COLUMN()+(-2), 1))*INDIRECT(ADDRESS(ROW()+(0), COLUMN()+(-1), 1)), 2)</f>
        <v>2.4</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1.073</v>
      </c>
      <c r="G13" s="17">
        <v>23.31</v>
      </c>
      <c r="H13" s="17">
        <f ca="1">ROUND(INDIRECT(ADDRESS(ROW()+(0), COLUMN()+(-2), 1))*INDIRECT(ADDRESS(ROW()+(0), COLUMN()+(-1), 1)), 2)</f>
        <v>25.01</v>
      </c>
    </row>
    <row r="14" spans="1:8" ht="13.50" thickBot="1" customHeight="1">
      <c r="A14" s="14" t="s">
        <v>26</v>
      </c>
      <c r="B14" s="14"/>
      <c r="C14" s="18" t="s">
        <v>27</v>
      </c>
      <c r="D14" s="18"/>
      <c r="E14" s="19" t="s">
        <v>28</v>
      </c>
      <c r="F14" s="20">
        <v>1.073</v>
      </c>
      <c r="G14" s="21">
        <v>22.09</v>
      </c>
      <c r="H14" s="21">
        <f ca="1">ROUND(INDIRECT(ADDRESS(ROW()+(0), COLUMN()+(-2), 1))*INDIRECT(ADDRESS(ROW()+(0), COLUMN()+(-1), 1)), 2)</f>
        <v>23.7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1050.45</v>
      </c>
      <c r="H15" s="24">
        <f ca="1">ROUND(INDIRECT(ADDRESS(ROW()+(0), COLUMN()+(-2), 1))*INDIRECT(ADDRESS(ROW()+(0), COLUMN()+(-1), 1))/100, 2)</f>
        <v>21.01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1071.46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