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<sst xmlns="http://schemas.openxmlformats.org/spreadsheetml/2006/main" count="48" uniqueCount="48">
  <si>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</si>
  <si>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ICX060</t>
  </si>
  <si>
    <t xml:space="preserve">Ud</t>
  </si>
  <si>
    <t xml:space="preserve">Sistema centralizado de controlo "DAIKIN".</t>
  </si>
  <si>
    <r>
      <rPr>
        <sz val="8.25"/>
        <color rgb="FF000000"/>
        <rFont val="Arial"/>
        <family val="2"/>
      </rPr>
      <t xml:space="preserve">Sistema centralizado de controlo Acuazone "DAIKIN", formado por: placa central de sistema, modelo ES.DKNHCENTRAL; central de produção, modelo ES.DKNHGATE; termostato principal, modelo ES.DKNHCONTROL1; módulo para regulação de fan-coil, modelo ES.DKNHFCU; centralita de regulação, para a gestão de até 8 termostatos e cabeças electrotérmicas, modelo ES.DKNHRAD; termostatos simplificados, modelo ES.DKNHCONTROL2; módulos para controlo de termostatos, modelo ES.DKNHZONA; cabeças electrotérmicas, modelo EKWCVATR1V3; cabo eléctrico com condutor de cobre electrolítico recozido sem estanhar, modelo AZX6CABLEBUS15.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</si>
  <si>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</si>
  <si>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</si>
  <si>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</si>
  <si>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</si>
  <si>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</si>
  <si>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</si>
  <si>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mt38dai200a</t>
  </si>
  <si>
    <t xml:space="preserve">Ud</t>
  </si>
  <si>
    <t xml:space="preserve">Placa central de sistema, modelo ES.DKNHCENTRAL "DAIKIN", para a gestão do sistema e comunicação entre a central de produção e o bus de dados que une os restantes componentes do sistema.</t>
  </si>
  <si>
    <t xml:space="preserve">mt38dai201a</t>
  </si>
  <si>
    <t xml:space="preserve">Ud</t>
  </si>
  <si>
    <t xml:space="preserve">Central de produção, modelo ES.DKNHGATE "DAIKIN", para a gestão do equipamento de aerotermia, controlo da temperatura até 32 zonas, programação horária, controlo da temperatura de A.Q.S., e possibilidade de controlo remoto desde smartphone ou tablet através de App e por voz através de Amazon Alexa ou Google Home.</t>
  </si>
  <si>
    <t xml:space="preserve">mt38dai202a</t>
  </si>
  <si>
    <t xml:space="preserve">Ud</t>
  </si>
  <si>
    <t xml:space="preserve">Termostato principal, modelo ES.DKNHCONTROL1 "DAIKIN", com ecrã táctil capacitivo de 3,5", para controlo da temperatura, do modo de funcionamento e da velocidade do ventilador no sistema, com leitura de temperatura ambiente e humidade relativa de zona, controlo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 e ajuste da temperatura através da informação climática.</t>
  </si>
  <si>
    <t xml:space="preserve">mt38dai205a</t>
  </si>
  <si>
    <t xml:space="preserve">Ud</t>
  </si>
  <si>
    <t xml:space="preserve">Módulo para regulação de fan-coil, modelo ES.DKNHFCU "DAIKIN", com entradas para a sonda da bateria de água e a sonda de temperatura ambiente.</t>
  </si>
  <si>
    <t xml:space="preserve">mt38dai203a</t>
  </si>
  <si>
    <t xml:space="preserve">Ud</t>
  </si>
  <si>
    <t xml:space="preserve">Centralita de regulação, para a gestão de até 8 termostatos e cabeças electrotérmicas, modelo ES.DKNHRAD "DAIKIN", através de relés de 10 A.</t>
  </si>
  <si>
    <t xml:space="preserve">mt38dai207a</t>
  </si>
  <si>
    <t xml:space="preserve">Ud</t>
  </si>
  <si>
    <t xml:space="preserve">Termostato simplificado, modelo ES.DKNHCONTROL2 "DAIKIN", com sensor de temperatura, sensor de humidade e ajuste da temperatura de setpoint em intervalos de 3°C.</t>
  </si>
  <si>
    <t xml:space="preserve">mt38dai204a</t>
  </si>
  <si>
    <t xml:space="preserve">Ud</t>
  </si>
  <si>
    <t xml:space="preserve">Módulo para controlo de termostato, modelo ES.DKNHZONA "DAIKIN".</t>
  </si>
  <si>
    <t xml:space="preserve">mt38dai101a</t>
  </si>
  <si>
    <t xml:space="preserve">Ud</t>
  </si>
  <si>
    <t xml:space="preserve">Cabeça electrotérmica, modelo EKWCVATR1V3 "DAIKIN", de dimensões 48,4x44,3x50,3 mm e alimentação monofásica (230V/50Hz).</t>
  </si>
  <si>
    <t xml:space="preserve">mt38dai208a</t>
  </si>
  <si>
    <t xml:space="preserve">m</t>
  </si>
  <si>
    <t xml:space="preserve">Cabo eléctrico com condutor de cobre electrolítico recozido sem estanhar, modelo AZX6CABLEBUS15 "DAIKIN", de 2x0,5+2x0,22 mm² de secção, fornecido em rolos de 15 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</si>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</sst>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316</v>
      </c>
      <c r="H9" s="13">
        <f ca="1">ROUND(INDIRECT(ADDRESS(ROW()+(0), COLUMN()+(-2), 1))*INDIRECT(ADDRESS(ROW()+(0), COLUMN()+(-1), 1)), 2)</f>
        <v>316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229</v>
      </c>
      <c r="H10" s="17">
        <f ca="1">ROUND(INDIRECT(ADDRESS(ROW()+(0), COLUMN()+(-2), 1))*INDIRECT(ADDRESS(ROW()+(0), COLUMN()+(-1), 1)), 2)</f>
        <v>229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201</v>
      </c>
      <c r="H11" s="17">
        <f ca="1">ROUND(INDIRECT(ADDRESS(ROW()+(0), COLUMN()+(-2), 1))*INDIRECT(ADDRESS(ROW()+(0), COLUMN()+(-1), 1)), 2)</f>
        <v>201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229</v>
      </c>
      <c r="H12" s="17">
        <f ca="1">ROUND(INDIRECT(ADDRESS(ROW()+(0), COLUMN()+(-2), 1))*INDIRECT(ADDRESS(ROW()+(0), COLUMN()+(-1), 1)), 2)</f>
        <v>229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189</v>
      </c>
      <c r="H13" s="17">
        <f ca="1">ROUND(INDIRECT(ADDRESS(ROW()+(0), COLUMN()+(-2), 1))*INDIRECT(ADDRESS(ROW()+(0), COLUMN()+(-1), 1)), 2)</f>
        <v>189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109</v>
      </c>
      <c r="H14" s="17">
        <f ca="1">ROUND(INDIRECT(ADDRESS(ROW()+(0), COLUMN()+(-2), 1))*INDIRECT(ADDRESS(ROW()+(0), COLUMN()+(-1), 1)), 2)</f>
        <v>218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70</v>
      </c>
      <c r="H15" s="17">
        <f ca="1">ROUND(INDIRECT(ADDRESS(ROW()+(0), COLUMN()+(-2), 1))*INDIRECT(ADDRESS(ROW()+(0), COLUMN()+(-1), 1)), 2)</f>
        <v>140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40</v>
      </c>
      <c r="H16" s="17">
        <f ca="1">ROUND(INDIRECT(ADDRESS(ROW()+(0), COLUMN()+(-2), 1))*INDIRECT(ADDRESS(ROW()+(0), COLUMN()+(-1), 1)), 2)</f>
        <v>80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15</v>
      </c>
      <c r="G17" s="17">
        <v>2.2</v>
      </c>
      <c r="H17" s="17">
        <f ca="1">ROUND(INDIRECT(ADDRESS(ROW()+(0), COLUMN()+(-2), 1))*INDIRECT(ADDRESS(ROW()+(0), COLUMN()+(-1), 1)), 2)</f>
        <v>33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0.219</v>
      </c>
      <c r="G18" s="17">
        <v>23.31</v>
      </c>
      <c r="H18" s="17">
        <f ca="1">ROUND(INDIRECT(ADDRESS(ROW()+(0), COLUMN()+(-2), 1))*INDIRECT(ADDRESS(ROW()+(0), COLUMN()+(-1), 1)), 2)</f>
        <v>5.1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0.175</v>
      </c>
      <c r="G19" s="21">
        <v>22.09</v>
      </c>
      <c r="H19" s="21">
        <f ca="1">ROUND(INDIRECT(ADDRESS(ROW()+(0), COLUMN()+(-2), 1))*INDIRECT(ADDRESS(ROW()+(0), COLUMN()+(-1), 1)), 2)</f>
        <v>3.87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1643.97</v>
      </c>
      <c r="H20" s="24">
        <f ca="1">ROUND(INDIRECT(ADDRESS(ROW()+(0), COLUMN()+(-2), 1))*INDIRECT(ADDRESS(ROW()+(0), COLUMN()+(-1), 1))/100, 2)</f>
        <v>32.88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1676.85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