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<sst xmlns="http://schemas.openxmlformats.org/spreadsheetml/2006/main" count="27" uniqueCount="27">
  <si>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</si>
  <si>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IVV030</t>
  </si>
  <si>
    <t xml:space="preserve">m</t>
  </si>
  <si>
    <t xml:space="preserve">Conduta de PVC.</t>
  </si>
  <si>
    <r>
      <rPr>
        <sz val="8.25"/>
        <color rgb="FF000000"/>
        <rFont val="Arial"/>
        <family val="2"/>
      </rPr>
      <t xml:space="preserve">Conduta de ventilação, formada por tubo liso oval, de PVC, de 163x68 mm, DucoFlex "DAIKIN", colocada em posição horizontal. Inclusive material auxiliar para montagem e fixação, acessórios e peças especiais. O preço não inclui as comportas de regulação, as comportas corta-fogo, as grelhas nem os difusores.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</si>
  <si>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</si>
  <si>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</si>
  <si>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</si>
  <si>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</si>
  <si>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</si>
  <si>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</si>
  <si>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mt42dai979a</t>
  </si>
  <si>
    <t xml:space="preserve">Ud</t>
  </si>
  <si>
    <t xml:space="preserve">Material auxiliar para montagem e fixação das condutas, ovais, de PVC, de 163x68 mm, DucoFlex "DAIKIN".</t>
  </si>
  <si>
    <t xml:space="preserve">mt42dai978e</t>
  </si>
  <si>
    <t xml:space="preserve">m</t>
  </si>
  <si>
    <t xml:space="preserve">Tubo liso oval, de PVC, de 163x68 mm, DucoFlex "DAIKIN", fornecido em barras de 1,15 m de comprimento, com o preço incrementado em 20% relativamente a acessórios e peças especiais.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</si>
  <si>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</si>
  <si>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</si>
  <si>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</si>
  <si>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</si>
  <si>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</si>
  <si>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</si>
  <si>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</si>
  <si>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</si>
  <si>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3,28€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</si>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</sst>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2.04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1.17</v>
      </c>
      <c r="H9" s="13">
        <f ca="1">ROUND(INDIRECT(ADDRESS(ROW()+(0), COLUMN()+(-2), 1))*INDIRECT(ADDRESS(ROW()+(0), COLUMN()+(-1), 1)), 2)</f>
        <v>1.17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28.17</v>
      </c>
      <c r="H10" s="17">
        <f ca="1">ROUND(INDIRECT(ADDRESS(ROW()+(0), COLUMN()+(-2), 1))*INDIRECT(ADDRESS(ROW()+(0), COLUMN()+(-1), 1)), 2)</f>
        <v>28.17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0.038</v>
      </c>
      <c r="G11" s="17">
        <v>23.31</v>
      </c>
      <c r="H11" s="17">
        <f ca="1">ROUND(INDIRECT(ADDRESS(ROW()+(0), COLUMN()+(-2), 1))*INDIRECT(ADDRESS(ROW()+(0), COLUMN()+(-1), 1)), 2)</f>
        <v>0.89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0.019</v>
      </c>
      <c r="G12" s="21">
        <v>22.13</v>
      </c>
      <c r="H12" s="21">
        <f ca="1">ROUND(INDIRECT(ADDRESS(ROW()+(0), COLUMN()+(-2), 1))*INDIRECT(ADDRESS(ROW()+(0), COLUMN()+(-1), 1)), 2)</f>
        <v>0.42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30.65</v>
      </c>
      <c r="H13" s="24">
        <f ca="1">ROUND(INDIRECT(ADDRESS(ROW()+(0), COLUMN()+(-2), 1))*INDIRECT(ADDRESS(ROW()+(0), COLUMN()+(-1), 1))/100, 2)</f>
        <v>0.61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31.26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